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E16" i="1"/>
  <c r="G18" i="1" l="1"/>
  <c r="G17" i="1"/>
  <c r="G16" i="1"/>
  <c r="G15" i="1"/>
  <c r="F14" i="1"/>
  <c r="E14" i="1"/>
  <c r="E13" i="1" s="1"/>
  <c r="G14" i="1" l="1"/>
  <c r="F13" i="1"/>
  <c r="G13" i="1" s="1"/>
</calcChain>
</file>

<file path=xl/sharedStrings.xml><?xml version="1.0" encoding="utf-8"?>
<sst xmlns="http://schemas.openxmlformats.org/spreadsheetml/2006/main" count="29" uniqueCount="29">
  <si>
    <t>Код аналитической</t>
  </si>
  <si>
    <t>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</si>
  <si>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</si>
  <si>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</si>
  <si>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</si>
  <si>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</si>
  <si>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</si>
  <si>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09 </t>
  </si>
  <si>
    <t>02 </t>
  </si>
  <si>
    <t>Управление муниципальными финансами</t>
  </si>
  <si>
    <t>всего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</si>
  <si>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</si>
  <si>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</si>
  <si>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бюджетов поселений, имеющие целевое назначение</t>
  </si>
  <si>
    <t>средства  из бюджета Удмуртской Республики, планируемые к привлечению</t>
  </si>
  <si>
    <t>бюджеты поселений, входящих в состав муниципального образования «Увинский район»</t>
  </si>
  <si>
    <t>иные источники</t>
  </si>
  <si>
    <t>бюджет муниципального образования «Увинский район», в том числе:</t>
  </si>
  <si>
    <t xml:space="preserve">собственные средства бюджета муниципального района </t>
  </si>
  <si>
    <t>Наименование подпрограммы</t>
  </si>
  <si>
    <t xml:space="preserve">Управление муниципальными финансами </t>
  </si>
  <si>
    <t>Ответственный исполнитель</t>
  </si>
  <si>
    <t>Управление финансов Администрации муниципального образования «Увинский район»</t>
  </si>
  <si>
    <t>Наименование программы</t>
  </si>
  <si>
    <t>Муниципальное управление</t>
  </si>
  <si>
    <t>Отношение фактических расходов к оценке расходов, %</t>
  </si>
  <si>
    <t>Форма 2. Отчет о расходах на реализацию целей муниципальной программы за счет всех источников финансирования по состоянию на 01 января 2016 года</t>
  </si>
  <si>
    <t xml:space="preserve">Оценка расходов согласно подпрограмме муниципальной программе </t>
  </si>
  <si>
    <t>Фактические расходы на отчетную дату                      (на 01.01.2016)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</si>
</sst>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>
      <selection activeCell="F15" sqref="F15"/>
    </sheetView>
  </sheetViews>
  <sheetFormatPr defaultRowHeight="15" x14ac:dyDescent="0.25"/>
  <cols>
    <col min="3" max="3" width="17.42578125" customWidth="1"/>
    <col min="4" max="4" width="35.5703125" customWidth="1"/>
    <col min="5" max="5" width="16.140625" customWidth="1"/>
    <col min="6" max="6" width="14" customWidth="1"/>
    <col min="7" max="7" width="13.140625" customWidth="1"/>
  </cols>
  <sheetData>
    <row r="1" spans="1:7" ht="34.5" customHeight="1" x14ac:dyDescent="0.25">
      <c r="A1" s="13" t="s">
        <v>26</v>
      </c>
      <c r="B1" s="13"/>
      <c r="C1" s="13"/>
      <c r="D1" s="13"/>
      <c r="E1" s="13"/>
      <c r="F1" s="13"/>
      <c r="G1" s="13"/>
    </row>
    <row r="2" spans="1:7" ht="15.75" x14ac:dyDescent="0.25">
      <c r="A2" s="14"/>
      <c r="B2" s="14"/>
      <c r="C2" s="14"/>
      <c r="D2" s="14"/>
      <c r="E2" s="14"/>
      <c r="F2" s="14"/>
      <c r="G2" s="14"/>
    </row>
    <row r="4" spans="1:7" ht="15.75" x14ac:dyDescent="0.25">
      <c r="A4" s="9" t="s">
        <v>23</v>
      </c>
      <c r="D4" s="15" t="s">
        <v>24</v>
      </c>
      <c r="E4" s="15"/>
      <c r="F4" s="15"/>
      <c r="G4" s="15"/>
    </row>
    <row r="5" spans="1:7" ht="15.75" x14ac:dyDescent="0.25">
      <c r="A5" s="9" t="s">
        <v>19</v>
      </c>
      <c r="D5" s="15" t="s">
        <v>20</v>
      </c>
      <c r="E5" s="15"/>
      <c r="F5" s="15"/>
      <c r="G5" s="15"/>
    </row>
    <row r="6" spans="1:7" ht="15.75" x14ac:dyDescent="0.25">
      <c r="A6" s="9"/>
      <c r="D6" s="10"/>
      <c r="E6" s="10"/>
      <c r="F6" s="10"/>
      <c r="G6" s="10"/>
    </row>
    <row r="7" spans="1:7" ht="15.75" x14ac:dyDescent="0.25">
      <c r="A7" s="9" t="s">
        <v>21</v>
      </c>
      <c r="D7" s="15" t="s">
        <v>22</v>
      </c>
      <c r="E7" s="15"/>
      <c r="F7" s="15"/>
      <c r="G7" s="15"/>
    </row>
    <row r="10" spans="1:7" ht="41.25" customHeight="1" x14ac:dyDescent="0.25">
      <c r="A10" s="11" t="s">
        <v>0</v>
      </c>
      <c r="B10" s="11"/>
      <c r="C10" s="11" t="s">
        <v>2</v>
      </c>
      <c r="D10" s="11" t="s">
        <v>3</v>
      </c>
      <c r="E10" s="11" t="s">
        <v>4</v>
      </c>
      <c r="F10" s="11"/>
      <c r="G10" s="16" t="s">
        <v>25</v>
      </c>
    </row>
    <row r="11" spans="1:7" ht="26.25" customHeight="1" x14ac:dyDescent="0.25">
      <c r="A11" s="11" t="s">
        <v>1</v>
      </c>
      <c r="B11" s="11"/>
      <c r="C11" s="11"/>
      <c r="D11" s="11"/>
      <c r="E11" s="16" t="s">
        <v>27</v>
      </c>
      <c r="F11" s="11" t="s">
        <v>28</v>
      </c>
      <c r="G11" s="17"/>
    </row>
    <row r="12" spans="1:7" ht="28.5" customHeight="1" x14ac:dyDescent="0.25">
      <c r="A12" s="1" t="s">
        <v>5</v>
      </c>
      <c r="B12" s="1" t="s">
        <v>6</v>
      </c>
      <c r="C12" s="11"/>
      <c r="D12" s="11"/>
      <c r="E12" s="18"/>
      <c r="F12" s="11"/>
      <c r="G12" s="18"/>
    </row>
    <row r="13" spans="1:7" x14ac:dyDescent="0.25">
      <c r="A13" s="11" t="s">
        <v>7</v>
      </c>
      <c r="B13" s="11" t="s">
        <v>8</v>
      </c>
      <c r="C13" s="12" t="s">
        <v>9</v>
      </c>
      <c r="D13" s="4" t="s">
        <v>10</v>
      </c>
      <c r="E13" s="6">
        <f>E14</f>
        <v>56804.5</v>
      </c>
      <c r="F13" s="6">
        <f>F14</f>
        <v>55972.6</v>
      </c>
      <c r="G13" s="6">
        <f>F13/E13*100</f>
        <v>98.535503349206493</v>
      </c>
    </row>
    <row r="14" spans="1:7" ht="32.25" customHeight="1" x14ac:dyDescent="0.25">
      <c r="A14" s="11"/>
      <c r="B14" s="11"/>
      <c r="C14" s="12"/>
      <c r="D14" s="2" t="s">
        <v>17</v>
      </c>
      <c r="E14" s="7">
        <f>E15+E16+E17+E18</f>
        <v>56804.5</v>
      </c>
      <c r="F14" s="7">
        <f>F15+F16+F17+F18</f>
        <v>55972.6</v>
      </c>
      <c r="G14" s="7">
        <f t="shared" ref="G14:G18" si="0">F14/E14*100</f>
        <v>98.535503349206493</v>
      </c>
    </row>
    <row r="15" spans="1:7" ht="26.25" customHeight="1" x14ac:dyDescent="0.25">
      <c r="A15" s="11"/>
      <c r="B15" s="11"/>
      <c r="C15" s="12"/>
      <c r="D15" s="5" t="s">
        <v>18</v>
      </c>
      <c r="E15" s="7">
        <v>54574.400000000001</v>
      </c>
      <c r="F15" s="7">
        <v>53742.5</v>
      </c>
      <c r="G15" s="7">
        <f t="shared" si="0"/>
        <v>98.475658917001368</v>
      </c>
    </row>
    <row r="16" spans="1:7" ht="27.75" customHeight="1" x14ac:dyDescent="0.25">
      <c r="A16" s="11"/>
      <c r="B16" s="11"/>
      <c r="C16" s="12"/>
      <c r="D16" s="5" t="s">
        <v>11</v>
      </c>
      <c r="E16" s="7">
        <f>1.1+77</f>
        <v>78.099999999999994</v>
      </c>
      <c r="F16" s="7">
        <f>1.1+77</f>
        <v>78.099999999999994</v>
      </c>
      <c r="G16" s="7">
        <f t="shared" si="0"/>
        <v>100</v>
      </c>
    </row>
    <row r="17" spans="1:7" ht="30.75" customHeight="1" x14ac:dyDescent="0.25">
      <c r="A17" s="11"/>
      <c r="B17" s="11"/>
      <c r="C17" s="12"/>
      <c r="D17" s="5" t="s">
        <v>12</v>
      </c>
      <c r="E17" s="7">
        <v>2118</v>
      </c>
      <c r="F17" s="7">
        <v>2118</v>
      </c>
      <c r="G17" s="7">
        <f t="shared" si="0"/>
        <v>100</v>
      </c>
    </row>
    <row r="18" spans="1:7" ht="33.75" customHeight="1" x14ac:dyDescent="0.25">
      <c r="A18" s="11"/>
      <c r="B18" s="11"/>
      <c r="C18" s="12"/>
      <c r="D18" s="5" t="s">
        <v>13</v>
      </c>
      <c r="E18" s="7">
        <v>34</v>
      </c>
      <c r="F18" s="7">
        <v>34</v>
      </c>
      <c r="G18" s="7">
        <f t="shared" si="0"/>
        <v>100</v>
      </c>
    </row>
    <row r="19" spans="1:7" ht="31.5" customHeight="1" x14ac:dyDescent="0.25">
      <c r="A19" s="11"/>
      <c r="B19" s="11"/>
      <c r="C19" s="12"/>
      <c r="D19" s="2" t="s">
        <v>14</v>
      </c>
      <c r="E19" s="2"/>
      <c r="F19" s="1"/>
      <c r="G19" s="1"/>
    </row>
    <row r="20" spans="1:7" ht="31.5" customHeight="1" x14ac:dyDescent="0.25">
      <c r="A20" s="11"/>
      <c r="B20" s="11"/>
      <c r="C20" s="12"/>
      <c r="D20" s="2" t="s">
        <v>15</v>
      </c>
      <c r="E20" s="2"/>
      <c r="F20" s="1"/>
      <c r="G20" s="1"/>
    </row>
    <row r="21" spans="1:7" x14ac:dyDescent="0.25">
      <c r="A21" s="11"/>
      <c r="B21" s="11"/>
      <c r="C21" s="12"/>
      <c r="D21" s="2" t="s">
        <v>16</v>
      </c>
      <c r="E21" s="2"/>
      <c r="F21" s="3"/>
      <c r="G21" s="3"/>
    </row>
    <row r="22" spans="1:7" x14ac:dyDescent="0.25">
      <c r="F22" s="8"/>
      <c r="G22" s="8"/>
    </row>
  </sheetData>
  <mergeCells count="16">
    <mergeCell ref="D10:D12"/>
    <mergeCell ref="F11:F12"/>
    <mergeCell ref="E11:E12"/>
    <mergeCell ref="E10:F10"/>
    <mergeCell ref="G10:G12"/>
    <mergeCell ref="A1:G1"/>
    <mergeCell ref="A2:G2"/>
    <mergeCell ref="D5:G5"/>
    <mergeCell ref="D4:G4"/>
    <mergeCell ref="D7:G7"/>
    <mergeCell ref="A13:A21"/>
    <mergeCell ref="B13:B21"/>
    <mergeCell ref="C13:C21"/>
    <mergeCell ref="A10:B10"/>
    <mergeCell ref="A11:B11"/>
    <mergeCell ref="C10:C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2015-02-18T13:48:31Z</cp:lastPrinted>
  <dcterms:created xsi:type="dcterms:W3CDTF">2014-07-22T11:04:08Z</dcterms:created>
  <dcterms:modified xsi:type="dcterms:W3CDTF">2016-02-10T13:09:24Z</dcterms:modified>
</cp:coreProperties>
</file>