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7" yWindow="104" windowWidth="19031" windowHeight="11693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0" i="1" l="1"/>
  <c r="D8" i="1" l="1"/>
  <c r="D7" i="1"/>
  <c r="D6" i="1"/>
  <c r="B9" i="1" l="1"/>
  <c r="D5" i="1" l="1"/>
  <c r="C9" i="1"/>
</calcChain>
</file>

<file path=xl/sharedStrings.xml><?xml version="1.0" encoding="utf-8"?>
<sst xmlns="http://schemas.openxmlformats.org/spreadsheetml/2006/main" count="20" uniqueCount="16">
  <si>
    <t>тыс.руб.</t>
  </si>
  <si>
    <t xml:space="preserve">Налоговые и неналоговые доходы </t>
  </si>
  <si>
    <t>Наименование</t>
  </si>
  <si>
    <t xml:space="preserve">Безвозмездные поступления </t>
  </si>
  <si>
    <t xml:space="preserve">Доходы бюджета, в том числе: </t>
  </si>
  <si>
    <t>Расходы бюджета</t>
  </si>
  <si>
    <t>ПЛАН</t>
  </si>
  <si>
    <t>ФАКТ</t>
  </si>
  <si>
    <t>%</t>
  </si>
  <si>
    <t>ДЕФИЦИТ(-) / ПРОФИЦИТ (+)</t>
  </si>
  <si>
    <t>х</t>
  </si>
  <si>
    <t>МУНИЦИПАЛЬНЫЙ ДОЛГ</t>
  </si>
  <si>
    <t>в том числе просроченная</t>
  </si>
  <si>
    <t xml:space="preserve">КРЕДИТОРСКАЯ ЗАДОЛЖЕННОСТЬ,             </t>
  </si>
  <si>
    <t>Бюджет муниципального образования "Муниципальный округ Увинский район Удмуртской Республики"</t>
  </si>
  <si>
    <t xml:space="preserve">Основные параметры бюджета Увинского района за 2024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</si>
</sst>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8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" fontId="7" fillId="0" borderId="7">
      <alignment horizontal="right"/>
    </xf>
  </cellStyleXfs>
  <cellXfs count="2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2" fillId="0" borderId="2" xfId="0" quotePrefix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3" fillId="0" borderId="2" xfId="0" quotePrefix="1" applyFont="1" applyBorder="1" applyAlignment="1">
      <alignment horizontal="left" vertical="center" wrapText="1"/>
    </xf>
    <xf numFmtId="0" fontId="3" fillId="0" borderId="1" xfId="0" quotePrefix="1" applyFont="1" applyBorder="1" applyAlignment="1">
      <alignment horizontal="left" vertical="center" wrapText="1"/>
    </xf>
    <xf numFmtId="0" fontId="2" fillId="0" borderId="1" xfId="0" quotePrefix="1" applyFont="1" applyBorder="1" applyAlignment="1">
      <alignment horizontal="left" vertical="center" wrapText="1"/>
    </xf>
    <xf numFmtId="0" fontId="0" fillId="0" borderId="0" xfId="0" applyFont="1" applyAlignment="1">
      <alignment wrapText="1"/>
    </xf>
    <xf numFmtId="164" fontId="4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164" fontId="4" fillId="0" borderId="1" xfId="0" applyNumberFormat="1" applyFont="1" applyFill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horizontal="right" vertical="center" wrapText="1"/>
    </xf>
    <xf numFmtId="164" fontId="5" fillId="2" borderId="1" xfId="0" applyNumberFormat="1" applyFont="1" applyFill="1" applyBorder="1" applyAlignment="1">
      <alignment horizontal="right" vertical="center" wrapText="1"/>
    </xf>
    <xf numFmtId="2" fontId="0" fillId="0" borderId="0" xfId="0" applyNumberForma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</cellXfs>
  <cellStyles count="2">
    <cellStyle name="xl46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zoomScaleNormal="100" workbookViewId="0">
      <selection activeCell="F7" sqref="F7"/>
    </sheetView>
  </sheetViews>
  <sheetFormatPr defaultColWidth="9.09765625" defaultRowHeight="14.4" x14ac:dyDescent="0.3"/>
  <cols>
    <col min="1" max="1" width="49.69921875" style="1" customWidth="1"/>
    <col min="2" max="2" width="19.09765625" style="1" customWidth="1"/>
    <col min="3" max="3" width="18.796875" style="1" customWidth="1"/>
    <col min="4" max="4" width="12.796875" style="1" customWidth="1"/>
    <col min="5" max="5" width="17.59765625" style="1" customWidth="1"/>
    <col min="6" max="6" width="19.09765625" style="1" customWidth="1"/>
    <col min="7" max="16384" width="9.09765625" style="1"/>
  </cols>
  <sheetData>
    <row r="1" spans="1:6" ht="53.85" customHeight="1" x14ac:dyDescent="0.45">
      <c r="A1" s="23" t="s">
        <v>15</v>
      </c>
      <c r="B1" s="23"/>
      <c r="C1" s="23"/>
      <c r="D1" s="23"/>
    </row>
    <row r="2" spans="1:6" x14ac:dyDescent="0.3">
      <c r="D2" s="2" t="s">
        <v>0</v>
      </c>
    </row>
    <row r="3" spans="1:6" ht="57.6" customHeight="1" x14ac:dyDescent="0.3">
      <c r="A3" s="21" t="s">
        <v>2</v>
      </c>
      <c r="B3" s="18" t="s">
        <v>14</v>
      </c>
      <c r="C3" s="19"/>
      <c r="D3" s="20"/>
    </row>
    <row r="4" spans="1:6" ht="28.55" customHeight="1" x14ac:dyDescent="0.3">
      <c r="A4" s="22"/>
      <c r="B4" s="3" t="s">
        <v>6</v>
      </c>
      <c r="C4" s="3" t="s">
        <v>7</v>
      </c>
      <c r="D4" s="3" t="s">
        <v>8</v>
      </c>
    </row>
    <row r="5" spans="1:6" s="5" customFormat="1" ht="50.25" customHeight="1" x14ac:dyDescent="0.3">
      <c r="A5" s="4" t="s">
        <v>4</v>
      </c>
      <c r="B5" s="12">
        <v>2766481.4</v>
      </c>
      <c r="C5" s="12">
        <v>2838673.8</v>
      </c>
      <c r="D5" s="12">
        <f>C5/B5*100</f>
        <v>102.60953860018722</v>
      </c>
    </row>
    <row r="6" spans="1:6" s="5" customFormat="1" ht="48.1" customHeight="1" x14ac:dyDescent="0.3">
      <c r="A6" s="6" t="s">
        <v>1</v>
      </c>
      <c r="B6" s="13">
        <v>946086.3</v>
      </c>
      <c r="C6" s="13">
        <v>1027463.1</v>
      </c>
      <c r="D6" s="13">
        <f t="shared" ref="D6:D10" si="0">C6/B6*100</f>
        <v>108.60141405704744</v>
      </c>
      <c r="E6" s="17"/>
      <c r="F6" s="17"/>
    </row>
    <row r="7" spans="1:6" s="5" customFormat="1" ht="50.25" customHeight="1" x14ac:dyDescent="0.3">
      <c r="A7" s="7" t="s">
        <v>3</v>
      </c>
      <c r="B7" s="13">
        <v>1820395</v>
      </c>
      <c r="C7" s="13">
        <v>1811210.7</v>
      </c>
      <c r="D7" s="13">
        <f t="shared" si="0"/>
        <v>99.49547762985506</v>
      </c>
    </row>
    <row r="8" spans="1:6" s="5" customFormat="1" ht="51.85" customHeight="1" x14ac:dyDescent="0.3">
      <c r="A8" s="8" t="s">
        <v>5</v>
      </c>
      <c r="B8" s="14">
        <v>2772245.5</v>
      </c>
      <c r="C8" s="14">
        <v>2661722.7000000002</v>
      </c>
      <c r="D8" s="14">
        <f t="shared" si="0"/>
        <v>96.013239087230914</v>
      </c>
    </row>
    <row r="9" spans="1:6" s="5" customFormat="1" ht="49.55" customHeight="1" x14ac:dyDescent="0.3">
      <c r="A9" s="9" t="s">
        <v>9</v>
      </c>
      <c r="B9" s="15">
        <f t="shared" ref="B9" si="1">B5-B8</f>
        <v>-5764.1000000000931</v>
      </c>
      <c r="C9" s="15">
        <f>C5-C8</f>
        <v>176951.09999999963</v>
      </c>
      <c r="D9" s="15" t="s">
        <v>10</v>
      </c>
    </row>
    <row r="10" spans="1:6" ht="17.850000000000001" x14ac:dyDescent="0.3">
      <c r="A10" s="9" t="s">
        <v>11</v>
      </c>
      <c r="B10" s="15">
        <v>89905.600000000006</v>
      </c>
      <c r="C10" s="15">
        <v>89905.600000000006</v>
      </c>
      <c r="D10" s="15">
        <f t="shared" si="0"/>
        <v>100</v>
      </c>
    </row>
    <row r="11" spans="1:6" ht="17.850000000000001" x14ac:dyDescent="0.3">
      <c r="A11" s="9" t="s">
        <v>13</v>
      </c>
      <c r="B11" s="15" t="s">
        <v>10</v>
      </c>
      <c r="C11" s="15">
        <v>7433.5</v>
      </c>
      <c r="D11" s="15" t="s">
        <v>10</v>
      </c>
    </row>
    <row r="12" spans="1:6" s="11" customFormat="1" ht="17.850000000000001" x14ac:dyDescent="0.3">
      <c r="A12" s="10" t="s">
        <v>12</v>
      </c>
      <c r="B12" s="16" t="s">
        <v>10</v>
      </c>
      <c r="C12" s="16">
        <v>0</v>
      </c>
      <c r="D12" s="16" t="s">
        <v>10</v>
      </c>
    </row>
  </sheetData>
  <mergeCells count="3">
    <mergeCell ref="B3:D3"/>
    <mergeCell ref="A3:A4"/>
    <mergeCell ref="A1:D1"/>
  </mergeCells>
  <pageMargins left="0.9055118110236221" right="0.11811023622047245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2020-04-02T07:40:05Z</cp:lastPrinted>
  <dcterms:created xsi:type="dcterms:W3CDTF">2013-11-21T06:01:57Z</dcterms:created>
  <dcterms:modified xsi:type="dcterms:W3CDTF">2025-03-31T10:39:25Z</dcterms:modified>
</cp:coreProperties>
</file>